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J4" i="1"/>
  <c r="I4" i="1"/>
  <c r="H4" i="1"/>
  <c r="E4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<sst xmlns="http://schemas.openxmlformats.org/spreadsheetml/2006/main" count="55" uniqueCount="47">
  <si>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</si>
  <si>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</si>
  <si>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</si>
  <si>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</si>
  <si>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</si>
  <si>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</si>
  <si>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</si>
  <si>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</si>
  <si>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</si>
  <si>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</si>
  <si>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</si>
  <si>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</si>
  <si>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</si>
  <si>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</si>
  <si>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</si>
  <si>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</si>
  <si>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</si>
  <si>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</si>
  <si>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</si>
  <si>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</si>
  <si>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</si>
  <si>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</si>
  <si>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</si>
  <si>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</si>
  <si>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</si>
  <si>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</si>
  <si>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</si>
  <si>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4 им. Е.С. Смыка</t>
  </si>
  <si>
    <t>Тефтели из говядины 1 вариант с соусом/Капуста тушёная</t>
  </si>
  <si>
    <t>Кондитерское изделие - печенье</t>
  </si>
  <si>
    <t>Компот из сухофруктов</t>
  </si>
  <si>
    <t>Хлеб пшеничный</t>
  </si>
  <si>
    <t>Хлеб ржаной</t>
  </si>
  <si>
    <t>Икра кабачковая</t>
  </si>
  <si>
    <t>м278/     м321</t>
  </si>
  <si>
    <t>пр.п.</t>
  </si>
  <si>
    <t>м349</t>
  </si>
  <si>
    <t>Горошек зеленый, консервированный</t>
  </si>
  <si>
    <t>Суп картофельный с крупой (перловой)</t>
  </si>
  <si>
    <t>Шницель рыбный натуральный</t>
  </si>
  <si>
    <t>Рагу из овощей</t>
  </si>
  <si>
    <t>Какао с молоком</t>
  </si>
  <si>
    <t>Фрукты свежие (яблоко)</t>
  </si>
  <si>
    <t>м138</t>
  </si>
  <si>
    <t>м235</t>
  </si>
  <si>
    <t>м143</t>
  </si>
  <si>
    <t xml:space="preserve">м382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</si>
</sst>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8" t="s">
        <v>34</v>
      </c>
      <c r="D4" s="34" t="s">
        <v>28</v>
      </c>
      <c r="E4" s="14">
        <f>90+150</f>
        <v>240</v>
      </c>
      <c r="F4" s="35">
        <f>56.42+25.06</f>
        <v>81.48</v>
      </c>
      <c r="G4" s="35">
        <f>157+112.6</f>
        <v>269.60000000000002</v>
      </c>
      <c r="H4" s="35">
        <f>11.99+3.1</f>
        <v>15.09</v>
      </c>
      <c r="I4" s="35">
        <f>7.53+9.71</f>
        <v>17.240000000000002</v>
      </c>
      <c r="J4" s="35">
        <f>8.77+14.14</f>
        <v>22.91</v>
      </c>
    </row>
    <row r="5" spans="1:10" ht="15" thickBot="1" x14ac:dyDescent="0.35">
      <c r="A5" s="6"/>
      <c r="B5" s="1" t="s">
        <v>12</v>
      </c>
      <c r="C5" s="39" t="s">
        <v>36</v>
      </c>
      <c r="D5" s="30" t="s">
        <v>30</v>
      </c>
      <c r="E5" s="18">
        <v>200</v>
      </c>
      <c r="F5" s="36">
        <v>8.2200000000000006</v>
      </c>
      <c r="G5" s="36">
        <v>132.80000000000001</v>
      </c>
      <c r="H5" s="36">
        <v>0.66</v>
      </c>
      <c r="I5" s="36">
        <v>0.18</v>
      </c>
      <c r="J5" s="36">
        <v>32.01</v>
      </c>
    </row>
    <row r="6" spans="1:10" x14ac:dyDescent="0.3">
      <c r="A6" s="6"/>
      <c r="B6" s="1" t="s">
        <v>23</v>
      </c>
      <c r="C6" s="2"/>
      <c r="D6" s="29" t="s">
        <v>31</v>
      </c>
      <c r="E6" s="16">
        <v>40</v>
      </c>
      <c r="F6" s="36">
        <v>3.46</v>
      </c>
      <c r="G6" s="36">
        <v>93.52</v>
      </c>
      <c r="H6" s="36">
        <v>3.16</v>
      </c>
      <c r="I6" s="36">
        <v>0.8</v>
      </c>
      <c r="J6" s="36">
        <v>19.32</v>
      </c>
    </row>
    <row r="7" spans="1:10" ht="15" thickBot="1" x14ac:dyDescent="0.35">
      <c r="A7" s="6"/>
      <c r="B7" s="2" t="s">
        <v>23</v>
      </c>
      <c r="C7" s="2"/>
      <c r="D7" s="29" t="s">
        <v>32</v>
      </c>
      <c r="E7" s="16">
        <v>30</v>
      </c>
      <c r="F7" s="36">
        <v>3.71</v>
      </c>
      <c r="G7" s="36">
        <v>69.97</v>
      </c>
      <c r="H7" s="36">
        <v>1.68</v>
      </c>
      <c r="I7" s="36">
        <v>0.66</v>
      </c>
      <c r="J7" s="36">
        <v>14.82</v>
      </c>
    </row>
    <row r="8" spans="1:10" x14ac:dyDescent="0.3">
      <c r="A8" s="6"/>
      <c r="B8" s="26" t="s">
        <v>15</v>
      </c>
      <c r="C8" s="37" t="s">
        <v>35</v>
      </c>
      <c r="D8" s="29" t="s">
        <v>33</v>
      </c>
      <c r="E8" s="16">
        <v>60</v>
      </c>
      <c r="F8" s="36">
        <v>12.59</v>
      </c>
      <c r="G8" s="40">
        <v>80.28</v>
      </c>
      <c r="H8" s="40">
        <v>1.63</v>
      </c>
      <c r="I8" s="40">
        <v>8.6199999999999992</v>
      </c>
      <c r="J8" s="40">
        <v>8.7200000000000006</v>
      </c>
    </row>
    <row r="9" spans="1:10" ht="15" thickBot="1" x14ac:dyDescent="0.35">
      <c r="A9" s="7"/>
      <c r="B9" s="8" t="s">
        <v>19</v>
      </c>
      <c r="C9" s="8" t="s">
        <v>35</v>
      </c>
      <c r="D9" s="29" t="s">
        <v>29</v>
      </c>
      <c r="E9" s="16">
        <v>12</v>
      </c>
      <c r="F9" s="36">
        <v>4.92</v>
      </c>
      <c r="G9" s="36">
        <v>49.38</v>
      </c>
      <c r="H9" s="36">
        <v>0.97</v>
      </c>
      <c r="I9" s="36">
        <v>2.34</v>
      </c>
      <c r="J9" s="36">
        <v>8.5399999999999991</v>
      </c>
    </row>
    <row r="10" spans="1:10" x14ac:dyDescent="0.3">
      <c r="A10" s="3" t="s">
        <v>13</v>
      </c>
      <c r="B10" s="10" t="s">
        <v>20</v>
      </c>
      <c r="C10" s="5"/>
      <c r="D10" s="28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29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0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9" t="s">
        <v>35</v>
      </c>
      <c r="D13" s="41" t="s">
        <v>37</v>
      </c>
      <c r="E13" s="36">
        <v>60</v>
      </c>
      <c r="F13" s="25">
        <v>18.93</v>
      </c>
      <c r="G13" s="36">
        <v>33.71</v>
      </c>
      <c r="H13" s="36">
        <v>2.11</v>
      </c>
      <c r="I13" s="36">
        <v>0.97</v>
      </c>
      <c r="J13" s="36">
        <v>4.25</v>
      </c>
    </row>
    <row r="14" spans="1:10" x14ac:dyDescent="0.3">
      <c r="A14" s="6"/>
      <c r="B14" s="1" t="s">
        <v>16</v>
      </c>
      <c r="C14" s="39" t="s">
        <v>43</v>
      </c>
      <c r="D14" s="41" t="s">
        <v>38</v>
      </c>
      <c r="E14" s="36">
        <v>250</v>
      </c>
      <c r="F14" s="23">
        <v>14.43</v>
      </c>
      <c r="G14" s="36">
        <v>85.75</v>
      </c>
      <c r="H14" s="36">
        <v>1.97</v>
      </c>
      <c r="I14" s="36">
        <v>5.43</v>
      </c>
      <c r="J14" s="36">
        <v>12.11</v>
      </c>
    </row>
    <row r="15" spans="1:10" x14ac:dyDescent="0.3">
      <c r="A15" s="6"/>
      <c r="B15" s="1" t="s">
        <v>17</v>
      </c>
      <c r="C15" s="39" t="s">
        <v>44</v>
      </c>
      <c r="D15" s="41" t="s">
        <v>39</v>
      </c>
      <c r="E15" s="36">
        <v>90</v>
      </c>
      <c r="F15" s="23">
        <v>53.38</v>
      </c>
      <c r="G15" s="36">
        <v>130</v>
      </c>
      <c r="H15" s="36">
        <v>10.35</v>
      </c>
      <c r="I15" s="36">
        <v>12.49</v>
      </c>
      <c r="J15" s="36">
        <v>7.48</v>
      </c>
    </row>
    <row r="16" spans="1:10" x14ac:dyDescent="0.3">
      <c r="A16" s="6"/>
      <c r="B16" s="1" t="s">
        <v>18</v>
      </c>
      <c r="C16" s="39" t="s">
        <v>45</v>
      </c>
      <c r="D16" s="41" t="s">
        <v>40</v>
      </c>
      <c r="E16" s="36">
        <v>150</v>
      </c>
      <c r="F16" s="23">
        <v>26.09</v>
      </c>
      <c r="G16" s="36">
        <v>202.86</v>
      </c>
      <c r="H16" s="36">
        <v>3.1</v>
      </c>
      <c r="I16" s="36">
        <v>10.26</v>
      </c>
      <c r="J16" s="36">
        <v>12.29</v>
      </c>
    </row>
    <row r="17" spans="1:10" x14ac:dyDescent="0.3">
      <c r="A17" s="6"/>
      <c r="B17" s="1" t="s">
        <v>19</v>
      </c>
      <c r="C17" s="39" t="s">
        <v>46</v>
      </c>
      <c r="D17" s="41" t="s">
        <v>41</v>
      </c>
      <c r="E17" s="36">
        <v>200</v>
      </c>
      <c r="F17" s="23">
        <v>18.489999999999998</v>
      </c>
      <c r="G17" s="36">
        <v>117.78</v>
      </c>
      <c r="H17" s="42">
        <v>4.07</v>
      </c>
      <c r="I17" s="36">
        <v>3.5</v>
      </c>
      <c r="J17" s="36">
        <v>17.5</v>
      </c>
    </row>
    <row r="18" spans="1:10" x14ac:dyDescent="0.3">
      <c r="A18" s="6"/>
      <c r="B18" s="1" t="s">
        <v>24</v>
      </c>
      <c r="C18" s="39"/>
      <c r="D18" s="41" t="s">
        <v>31</v>
      </c>
      <c r="E18" s="36">
        <v>60</v>
      </c>
      <c r="F18" s="23">
        <v>5.19</v>
      </c>
      <c r="G18" s="36">
        <v>137.94</v>
      </c>
      <c r="H18" s="36">
        <v>3.36</v>
      </c>
      <c r="I18" s="36">
        <v>1.32</v>
      </c>
      <c r="J18" s="36">
        <v>29.64</v>
      </c>
    </row>
    <row r="19" spans="1:10" x14ac:dyDescent="0.3">
      <c r="A19" s="6"/>
      <c r="B19" s="1" t="s">
        <v>21</v>
      </c>
      <c r="C19" s="39"/>
      <c r="D19" s="41" t="s">
        <v>32</v>
      </c>
      <c r="E19" s="36">
        <v>30</v>
      </c>
      <c r="F19" s="23">
        <v>3.71</v>
      </c>
      <c r="G19" s="36">
        <v>61.36</v>
      </c>
      <c r="H19" s="36">
        <v>1.99</v>
      </c>
      <c r="I19" s="36">
        <v>0.36</v>
      </c>
      <c r="J19" s="36">
        <v>12.54</v>
      </c>
    </row>
    <row r="20" spans="1:10" x14ac:dyDescent="0.3">
      <c r="A20" s="6"/>
      <c r="B20" s="26" t="s">
        <v>20</v>
      </c>
      <c r="C20" s="39"/>
      <c r="D20" s="41" t="s">
        <v>42</v>
      </c>
      <c r="E20" s="36">
        <v>100</v>
      </c>
      <c r="F20" s="27">
        <v>15.28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7"/>
      <c r="B21" s="8"/>
      <c r="C21" s="8"/>
      <c r="D21" s="30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2025-01-31T12:09:15Z</dcterms:modified>
</cp:coreProperties>
</file>