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J4" i="1"/>
  <c r="I4" i="1"/>
  <c r="H4" i="1"/>
  <c r="E4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<sst xmlns="http://schemas.openxmlformats.org/spreadsheetml/2006/main" count="54" uniqueCount="47">
  <si>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</si>
  <si>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</si>
  <si>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</si>
  <si>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</si>
  <si>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</si>
  <si>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</si>
  <si>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</si>
  <si>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</si>
  <si>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</si>
  <si>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</si>
  <si>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</si>
  <si>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</si>
  <si>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</si>
  <si>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</si>
  <si>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</si>
  <si>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</si>
  <si>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</si>
  <si>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</si>
  <si>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</si>
  <si>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</si>
  <si>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</si>
  <si>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</si>
  <si>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</si>
  <si>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</si>
  <si>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</si>
  <si>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</si>
  <si>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</si>
  <si>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4 им. Е.С.Смыка</t>
  </si>
  <si>
    <t>Шницель рыбный натуральный/картофель отварной</t>
  </si>
  <si>
    <t>Горошек зелёный, консервированный</t>
  </si>
  <si>
    <t>Сок фруктовый</t>
  </si>
  <si>
    <t>Хлеб ржаной</t>
  </si>
  <si>
    <t>Фрукты свежие (яблоко)</t>
  </si>
  <si>
    <t>Хлеб пшеничный</t>
  </si>
  <si>
    <t>Кондитерское изделие - печенье</t>
  </si>
  <si>
    <t>м235/м310</t>
  </si>
  <si>
    <t>пр.п.</t>
  </si>
  <si>
    <t>пр.п</t>
  </si>
  <si>
    <t>м338</t>
  </si>
  <si>
    <t>Овощи натуральные (по сезону) помидор</t>
  </si>
  <si>
    <t>Борщ с капусой и кратофелем</t>
  </si>
  <si>
    <t>Мясо духовое</t>
  </si>
  <si>
    <t>Кофейный напиток на молоке</t>
  </si>
  <si>
    <t>70;71</t>
  </si>
  <si>
    <t>м110</t>
  </si>
  <si>
    <t>м258</t>
  </si>
  <si>
    <t>м379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</si>
</sst>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0" fontId="3" fillId="5" borderId="1" xfId="0" applyFont="1" applyFill="1" applyBorder="1" applyAlignment="1" applyProtection="1">
      <alignment horizontal="left" vertical="top" wrapText="1"/>
      <protection locked="0"/>
    </xf>
    <xf numFmtId="0" fontId="3" fillId="5" borderId="17" xfId="0" applyFont="1" applyFill="1" applyBorder="1" applyAlignment="1" applyProtection="1">
      <alignment horizontal="left" vertical="top" wrapText="1"/>
      <protection locked="0"/>
    </xf>
    <xf numFmtId="0" fontId="3" fillId="5" borderId="1" xfId="0" applyFont="1" applyFill="1" applyBorder="1" applyAlignment="1" applyProtection="1">
      <alignment horizontal="right" wrapText="1"/>
      <protection locked="0"/>
    </xf>
    <xf numFmtId="0" fontId="1" fillId="5" borderId="1" xfId="0" applyFont="1" applyFill="1" applyBorder="1" applyAlignment="1" applyProtection="1">
      <alignment horizontal="right"/>
      <protection locked="0"/>
    </xf>
    <xf numFmtId="0" fontId="3" fillId="5" borderId="1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9" sqref="F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2"/>
      <c r="I1" t="s">
        <v>1</v>
      </c>
      <c r="J1" s="21">
        <v>45671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40" t="s">
        <v>35</v>
      </c>
      <c r="D4" s="38" t="s">
        <v>28</v>
      </c>
      <c r="E4" s="16">
        <f>90+150</f>
        <v>240</v>
      </c>
      <c r="F4" s="39">
        <f>48.8+14.2</f>
        <v>63</v>
      </c>
      <c r="G4" s="39">
        <f>188.18+142.35</f>
        <v>330.53</v>
      </c>
      <c r="H4" s="39">
        <f>11.35+2.89</f>
        <v>14.24</v>
      </c>
      <c r="I4" s="39">
        <f>12.49+4.91</f>
        <v>17.399999999999999</v>
      </c>
      <c r="J4" s="39">
        <f>7.48+23.01</f>
        <v>30.490000000000002</v>
      </c>
    </row>
    <row r="5" spans="1:10" x14ac:dyDescent="0.3">
      <c r="A5" s="6"/>
      <c r="B5" s="1" t="s">
        <v>15</v>
      </c>
      <c r="C5" s="40" t="s">
        <v>36</v>
      </c>
      <c r="D5" s="38" t="s">
        <v>29</v>
      </c>
      <c r="E5" s="16">
        <v>60</v>
      </c>
      <c r="F5" s="39">
        <v>17.3</v>
      </c>
      <c r="G5" s="39">
        <v>33.71</v>
      </c>
      <c r="H5" s="39">
        <v>2.11</v>
      </c>
      <c r="I5" s="39">
        <v>0.97</v>
      </c>
      <c r="J5" s="39">
        <v>4.25</v>
      </c>
    </row>
    <row r="6" spans="1:10" x14ac:dyDescent="0.3">
      <c r="A6" s="6"/>
      <c r="B6" s="1" t="s">
        <v>12</v>
      </c>
      <c r="C6" s="40" t="s">
        <v>37</v>
      </c>
      <c r="D6" s="38" t="s">
        <v>30</v>
      </c>
      <c r="E6" s="16">
        <v>200</v>
      </c>
      <c r="F6" s="39">
        <v>11.23</v>
      </c>
      <c r="G6" s="39">
        <v>84.93</v>
      </c>
      <c r="H6" s="39">
        <v>1</v>
      </c>
      <c r="I6" s="39">
        <v>0</v>
      </c>
      <c r="J6" s="39">
        <v>20.23</v>
      </c>
    </row>
    <row r="7" spans="1:10" x14ac:dyDescent="0.3">
      <c r="A7" s="6"/>
      <c r="B7" s="1" t="s">
        <v>23</v>
      </c>
      <c r="C7" s="40"/>
      <c r="D7" s="33" t="s">
        <v>31</v>
      </c>
      <c r="E7" s="20">
        <v>30</v>
      </c>
      <c r="F7" s="39">
        <v>3.36</v>
      </c>
      <c r="G7" s="39">
        <v>69.97</v>
      </c>
      <c r="H7" s="39">
        <v>1.68</v>
      </c>
      <c r="I7" s="39">
        <v>0.66</v>
      </c>
      <c r="J7" s="39">
        <v>14.82</v>
      </c>
    </row>
    <row r="8" spans="1:10" x14ac:dyDescent="0.3">
      <c r="A8" s="6"/>
      <c r="B8" s="1" t="s">
        <v>20</v>
      </c>
      <c r="C8" s="40" t="s">
        <v>38</v>
      </c>
      <c r="D8" s="31" t="s">
        <v>32</v>
      </c>
      <c r="E8" s="16">
        <v>100</v>
      </c>
      <c r="F8" s="39">
        <v>13.84</v>
      </c>
      <c r="G8" s="39">
        <v>47</v>
      </c>
      <c r="H8" s="39">
        <v>0.4</v>
      </c>
      <c r="I8" s="39">
        <v>0.4</v>
      </c>
      <c r="J8" s="39">
        <v>9.8000000000000007</v>
      </c>
    </row>
    <row r="9" spans="1:10" x14ac:dyDescent="0.3">
      <c r="A9" s="6"/>
      <c r="B9" s="2" t="s">
        <v>23</v>
      </c>
      <c r="C9" s="40"/>
      <c r="D9" s="31" t="s">
        <v>33</v>
      </c>
      <c r="E9" s="16">
        <v>40</v>
      </c>
      <c r="F9" s="39">
        <v>3.13</v>
      </c>
      <c r="G9" s="39">
        <v>93.52</v>
      </c>
      <c r="H9" s="39">
        <v>3.16</v>
      </c>
      <c r="I9" s="39">
        <v>0.8</v>
      </c>
      <c r="J9" s="39">
        <v>19.32</v>
      </c>
    </row>
    <row r="10" spans="1:10" ht="15" thickBot="1" x14ac:dyDescent="0.35">
      <c r="A10" s="7"/>
      <c r="B10" s="8" t="s">
        <v>19</v>
      </c>
      <c r="C10" s="40" t="s">
        <v>36</v>
      </c>
      <c r="D10" s="31" t="s">
        <v>34</v>
      </c>
      <c r="E10" s="16">
        <v>12</v>
      </c>
      <c r="F10" s="39">
        <v>4.45</v>
      </c>
      <c r="G10" s="39">
        <v>49.38</v>
      </c>
      <c r="H10" s="39">
        <v>0.97</v>
      </c>
      <c r="I10" s="39">
        <v>2.34</v>
      </c>
      <c r="J10" s="39">
        <v>8.5399999999999991</v>
      </c>
    </row>
    <row r="11" spans="1:10" x14ac:dyDescent="0.3">
      <c r="A11" s="3" t="s">
        <v>13</v>
      </c>
      <c r="B11" s="10" t="s">
        <v>20</v>
      </c>
      <c r="C11" s="5"/>
      <c r="D11" s="30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x14ac:dyDescent="0.3">
      <c r="A14" s="6" t="s">
        <v>14</v>
      </c>
      <c r="B14" s="9" t="s">
        <v>15</v>
      </c>
      <c r="C14" s="45" t="s">
        <v>43</v>
      </c>
      <c r="D14" s="41" t="s">
        <v>39</v>
      </c>
      <c r="E14" s="44">
        <v>60</v>
      </c>
      <c r="F14" s="46">
        <v>12.1</v>
      </c>
      <c r="G14" s="44">
        <v>12</v>
      </c>
      <c r="H14" s="44">
        <v>0.6</v>
      </c>
      <c r="I14" s="44">
        <v>0.06</v>
      </c>
      <c r="J14" s="44">
        <v>2.1</v>
      </c>
    </row>
    <row r="15" spans="1:10" x14ac:dyDescent="0.3">
      <c r="A15" s="6"/>
      <c r="B15" s="1" t="s">
        <v>16</v>
      </c>
      <c r="C15" s="45" t="s">
        <v>44</v>
      </c>
      <c r="D15" s="42" t="s">
        <v>40</v>
      </c>
      <c r="E15" s="44">
        <v>250</v>
      </c>
      <c r="F15" s="44">
        <v>17.7</v>
      </c>
      <c r="G15" s="44">
        <v>103.75</v>
      </c>
      <c r="H15" s="44">
        <v>1.8</v>
      </c>
      <c r="I15" s="44">
        <v>9.84</v>
      </c>
      <c r="J15" s="44">
        <v>10.93</v>
      </c>
    </row>
    <row r="16" spans="1:10" x14ac:dyDescent="0.3">
      <c r="A16" s="6"/>
      <c r="B16" s="1" t="s">
        <v>17</v>
      </c>
      <c r="C16" s="45" t="s">
        <v>45</v>
      </c>
      <c r="D16" s="42" t="s">
        <v>41</v>
      </c>
      <c r="E16" s="44">
        <v>200</v>
      </c>
      <c r="F16" s="44">
        <v>103.15</v>
      </c>
      <c r="G16" s="44">
        <v>270.52</v>
      </c>
      <c r="H16" s="44">
        <v>11.32</v>
      </c>
      <c r="I16" s="44">
        <v>13</v>
      </c>
      <c r="J16" s="44">
        <v>17.72</v>
      </c>
    </row>
    <row r="17" spans="1:10" x14ac:dyDescent="0.3">
      <c r="A17" s="6"/>
      <c r="B17" s="1" t="s">
        <v>18</v>
      </c>
      <c r="C17" s="45"/>
      <c r="D17" s="42"/>
      <c r="E17" s="44"/>
      <c r="F17" s="44"/>
      <c r="G17" s="44"/>
      <c r="H17" s="44"/>
      <c r="I17" s="44"/>
      <c r="J17" s="44"/>
    </row>
    <row r="18" spans="1:10" x14ac:dyDescent="0.3">
      <c r="A18" s="6"/>
      <c r="B18" s="1" t="s">
        <v>19</v>
      </c>
      <c r="C18" s="45" t="s">
        <v>46</v>
      </c>
      <c r="D18" s="42" t="s">
        <v>42</v>
      </c>
      <c r="E18" s="44">
        <v>200</v>
      </c>
      <c r="F18" s="44">
        <v>16.600000000000001</v>
      </c>
      <c r="G18" s="44">
        <v>100.6</v>
      </c>
      <c r="H18" s="44">
        <v>3.17</v>
      </c>
      <c r="I18" s="44">
        <v>2.78</v>
      </c>
      <c r="J18" s="44">
        <v>15.95</v>
      </c>
    </row>
    <row r="19" spans="1:10" x14ac:dyDescent="0.3">
      <c r="A19" s="6"/>
      <c r="B19" s="1" t="s">
        <v>24</v>
      </c>
      <c r="C19" s="45"/>
      <c r="D19" s="42" t="s">
        <v>33</v>
      </c>
      <c r="E19" s="44">
        <v>60</v>
      </c>
      <c r="F19" s="44">
        <v>4.6900000000000004</v>
      </c>
      <c r="G19" s="44">
        <v>137.94</v>
      </c>
      <c r="H19" s="44">
        <v>3.36</v>
      </c>
      <c r="I19" s="44">
        <v>1.32</v>
      </c>
      <c r="J19" s="44">
        <v>29.64</v>
      </c>
    </row>
    <row r="20" spans="1:10" x14ac:dyDescent="0.3">
      <c r="A20" s="6"/>
      <c r="B20" s="1" t="s">
        <v>21</v>
      </c>
      <c r="C20" s="45"/>
      <c r="D20" s="43" t="s">
        <v>31</v>
      </c>
      <c r="E20" s="44">
        <v>30</v>
      </c>
      <c r="F20" s="44">
        <v>3.36</v>
      </c>
      <c r="G20" s="44">
        <v>61.36</v>
      </c>
      <c r="H20" s="44">
        <v>1.99</v>
      </c>
      <c r="I20" s="44">
        <v>0.36</v>
      </c>
      <c r="J20" s="44">
        <v>12.54</v>
      </c>
    </row>
    <row r="21" spans="1:10" x14ac:dyDescent="0.3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" thickBot="1" x14ac:dyDescent="0.35">
      <c r="A22" s="7"/>
      <c r="B22" s="8"/>
      <c r="C22" s="8"/>
      <c r="D22" s="32"/>
      <c r="E22" s="18"/>
      <c r="F22" s="25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2025-01-14T15:04:07Z</dcterms:modified>
</cp:coreProperties>
</file>