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5" i="1"/>
  <c r="G17" i="1" l="1"/>
  <c r="J5" i="1" l="1"/>
  <c r="I5" i="1"/>
  <c r="H5" i="1"/>
  <c r="G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<sst xmlns="http://schemas.openxmlformats.org/spreadsheetml/2006/main" count="62" uniqueCount="49">
  <si>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</si>
  <si>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</si>
  <si>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</si>
  <si>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</si>
  <si>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</si>
  <si>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</si>
  <si>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</si>
  <si>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</si>
  <si>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</si>
  <si>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</si>
  <si>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</si>
  <si>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</si>
  <si>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</si>
  <si>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</si>
  <si>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</si>
  <si>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</si>
  <si>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</si>
  <si>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</si>
  <si>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</si>
  <si>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</si>
  <si>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</si>
  <si>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</si>
  <si>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</si>
  <si>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</si>
  <si>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</si>
  <si>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</si>
  <si>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</si>
  <si>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</si>
  <si>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</si>
  <si>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</si>
  <si>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</si>
  <si>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</si>
  <si>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</si>
  <si>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</si>
  <si>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</si>
  <si>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</si>
  <si>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</si>
  <si>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</si>
  <si>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</si>
  <si>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</si>
  <si>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70;71</t>
  </si>
  <si>
    <t>м110</t>
  </si>
  <si>
    <t>Кофейный напиток на молоке</t>
  </si>
  <si>
    <t>м379</t>
  </si>
  <si>
    <t xml:space="preserve">                                    </t>
  </si>
  <si>
    <t>м235/    м310</t>
  </si>
  <si>
    <t>Шницель рыбный п.ф./Картофель отварной</t>
  </si>
  <si>
    <t>Биточек мясной п.ф.с маслом сливочным/каша вязкая (пшеничная)</t>
  </si>
  <si>
    <t>м258/м302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</si>
</sst>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  <xf numFmtId="2" fontId="0" fillId="0" borderId="0" xfId="0" applyNumberFormat="1"/>
    <xf numFmtId="0" fontId="3" fillId="2" borderId="4" xfId="0" applyFont="1" applyFill="1" applyBorder="1"/>
    <xf numFmtId="2" fontId="3" fillId="2" borderId="4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45407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17.3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45</v>
      </c>
      <c r="D5" s="22" t="s">
        <v>46</v>
      </c>
      <c r="E5" s="24">
        <f>90+150</f>
        <v>240</v>
      </c>
      <c r="F5" s="39">
        <f>48.8+14.2</f>
        <v>63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11.23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4.45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116.31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40</v>
      </c>
      <c r="D15" s="22" t="s">
        <v>38</v>
      </c>
      <c r="E15" s="24">
        <v>60</v>
      </c>
      <c r="F15" s="39">
        <v>12.1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41</v>
      </c>
      <c r="D16" s="23" t="s">
        <v>39</v>
      </c>
      <c r="E16" s="24">
        <v>250</v>
      </c>
      <c r="F16" s="39">
        <v>17.7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ht="28.8" x14ac:dyDescent="0.3">
      <c r="A17" s="4"/>
      <c r="B17" s="42" t="s">
        <v>15</v>
      </c>
      <c r="C17" s="50" t="s">
        <v>48</v>
      </c>
      <c r="D17" s="22" t="s">
        <v>47</v>
      </c>
      <c r="E17" s="24">
        <v>240</v>
      </c>
      <c r="F17" s="39">
        <f>78.7+10.5</f>
        <v>89.2</v>
      </c>
      <c r="G17" s="39">
        <f>147.37+152.4</f>
        <v>299.77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43</v>
      </c>
      <c r="D18" s="23" t="s">
        <v>42</v>
      </c>
      <c r="E18" s="24">
        <v>200</v>
      </c>
      <c r="F18" s="39">
        <v>16.600000000000001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4.6900000000000004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3.36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840</v>
      </c>
      <c r="F21" s="27">
        <v>143.65</v>
      </c>
      <c r="G21" s="29">
        <f>SUM(G15:G20)</f>
        <v>715.42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3" spans="1:10" x14ac:dyDescent="0.3">
      <c r="F23" s="36" t="s">
        <v>32</v>
      </c>
    </row>
    <row r="24" spans="1:10" x14ac:dyDescent="0.3">
      <c r="F24" s="36" t="s">
        <v>32</v>
      </c>
    </row>
    <row r="26" spans="1:10" x14ac:dyDescent="0.3">
      <c r="G2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2024-04-22T06:51:09Z</dcterms:modified>
</cp:coreProperties>
</file>