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  <c r="G5" i="1" l="1"/>
  <c r="J17" i="1" l="1"/>
  <c r="I17" i="1"/>
  <c r="H17" i="1"/>
  <c r="G17" i="1"/>
  <c r="E17" i="1"/>
  <c r="J5" i="1"/>
  <c r="I5" i="1"/>
  <c r="H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<sst xmlns="http://schemas.openxmlformats.org/spreadsheetml/2006/main" count="60" uniqueCount="49">
  <si>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</si>
  <si>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</si>
  <si>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</si>
  <si>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</si>
  <si>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</si>
  <si>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</si>
  <si>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</si>
  <si>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</si>
  <si>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</si>
  <si>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</si>
  <si>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</si>
  <si>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</si>
  <si>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</si>
  <si>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</si>
  <si>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</si>
  <si>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</si>
  <si>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</si>
  <si>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</si>
  <si>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</si>
  <si>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</si>
  <si>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</si>
  <si>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</si>
  <si>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</si>
  <si>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</si>
  <si>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</si>
  <si>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</si>
  <si>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</si>
  <si>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</si>
  <si>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</si>
  <si>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</si>
  <si>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</si>
  <si>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</si>
  <si>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</si>
  <si>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</si>
  <si>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</si>
  <si>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</si>
  <si>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</si>
  <si>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</si>
  <si>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</si>
  <si>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</si>
  <si>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</si>
  <si>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</si>
  <si>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</si>
  <si>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</si>
  <si>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м278/  м302</t>
  </si>
  <si>
    <t>м288/     м142</t>
  </si>
  <si>
    <t>Птица  п.ф. отварная/Картофель и овощи, тушенные в соусе</t>
  </si>
  <si>
    <t>Салат из моркови</t>
  </si>
  <si>
    <t>Тефтели из говядины п.ф. с соусом/Каша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</si>
</sst>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45394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47</v>
      </c>
      <c r="E4" s="24">
        <v>60</v>
      </c>
      <c r="F4" s="41">
        <v>14.7</v>
      </c>
      <c r="G4" s="43">
        <v>11.42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0" t="s">
        <v>44</v>
      </c>
      <c r="D5" s="22" t="s">
        <v>48</v>
      </c>
      <c r="E5" s="24">
        <f>90+150</f>
        <v>240</v>
      </c>
      <c r="F5" s="43">
        <f>50.6+10.5</f>
        <v>61.1</v>
      </c>
      <c r="G5" s="43">
        <f>163.74+145.5</f>
        <v>309.24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36</v>
      </c>
      <c r="D6" s="22" t="s">
        <v>33</v>
      </c>
      <c r="E6" s="24">
        <v>200</v>
      </c>
      <c r="F6" s="43">
        <v>7.44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37</v>
      </c>
      <c r="D7" s="22" t="s">
        <v>34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35</v>
      </c>
      <c r="E8" s="24">
        <v>12</v>
      </c>
      <c r="F8" s="43">
        <v>4.45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108.02</v>
      </c>
      <c r="G11" s="29">
        <f>SUM(G4:G10)</f>
        <v>713.33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 t="s">
        <v>32</v>
      </c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 t="s">
        <v>32</v>
      </c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41</v>
      </c>
      <c r="D15" s="22" t="s">
        <v>38</v>
      </c>
      <c r="E15" s="24">
        <v>60</v>
      </c>
      <c r="F15" s="43">
        <v>12.1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42</v>
      </c>
      <c r="D16" s="23" t="s">
        <v>39</v>
      </c>
      <c r="E16" s="24">
        <v>250</v>
      </c>
      <c r="F16" s="43">
        <v>8.27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0" t="s">
        <v>45</v>
      </c>
      <c r="D17" s="22" t="s">
        <v>46</v>
      </c>
      <c r="E17" s="24">
        <f>90+150</f>
        <v>240</v>
      </c>
      <c r="F17" s="43">
        <f>64.6+14.1</f>
        <v>78.699999999999989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43</v>
      </c>
      <c r="D18" s="22" t="s">
        <v>40</v>
      </c>
      <c r="E18" s="24">
        <v>200</v>
      </c>
      <c r="F18" s="43">
        <v>7.1</v>
      </c>
      <c r="G18" s="43">
        <v>114.4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4.6900000000000004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3.36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840</v>
      </c>
      <c r="F21" s="27">
        <v>114.22</v>
      </c>
      <c r="G21" s="29">
        <f>SUM(G15:G20)</f>
        <v>822.91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E22" t="s">
        <v>32</v>
      </c>
      <c r="F22" s="39" t="s">
        <v>32</v>
      </c>
    </row>
    <row r="23" spans="1:10" x14ac:dyDescent="0.3">
      <c r="F23" s="39" t="s">
        <v>32</v>
      </c>
    </row>
    <row r="24" spans="1:10" x14ac:dyDescent="0.3">
      <c r="F24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2024-04-08T07:01:29Z</dcterms:modified>
</cp:coreProperties>
</file>