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5" i="1"/>
  <c r="I5" i="1"/>
  <c r="H5" i="1"/>
  <c r="G5" i="1"/>
  <c r="F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<sst xmlns="http://schemas.openxmlformats.org/spreadsheetml/2006/main" count="54" uniqueCount="49">
  <si>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</si>
  <si>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</si>
  <si>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</si>
  <si>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</si>
  <si>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</si>
  <si>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</si>
  <si>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</si>
  <si>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</si>
  <si>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</si>
  <si>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</si>
  <si>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</si>
  <si>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</si>
  <si>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</si>
  <si>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</si>
  <si>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</si>
  <si>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</si>
  <si>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</si>
  <si>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</si>
  <si>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</si>
  <si>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</si>
  <si>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</si>
  <si>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</si>
  <si>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</si>
  <si>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</si>
  <si>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</si>
  <si>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</si>
  <si>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</si>
  <si>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</si>
  <si>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</si>
  <si>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</si>
  <si>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</si>
  <si>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</si>
  <si>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</si>
  <si>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Салат из моркови пром. производства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</si>
  <si>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</si>
  <si>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</si>
  <si>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</si>
  <si>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</si>
  <si>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</si>
  <si>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</si>
  <si>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</si>
  <si>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</si>
  <si>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</si>
  <si>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</si>
  <si>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</si>
  <si>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Тефтели из говядины 1-й вариант с соусом/Каша вязкая (гречневая)</t>
  </si>
  <si>
    <t>м278/  м302</t>
  </si>
  <si>
    <t>Птица отварная/Картофель и овощи, тушенные в соусе</t>
  </si>
  <si>
    <t>м288/     м142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</si>
</sst>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18</v>
      </c>
      <c r="F1" s="13"/>
      <c r="I1" t="s">
        <v>31</v>
      </c>
      <c r="J1" s="12">
        <v>45190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33</v>
      </c>
      <c r="E4" s="24">
        <v>60</v>
      </c>
      <c r="F4" s="41">
        <v>13.36</v>
      </c>
      <c r="G4" s="43">
        <v>9.02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3" t="s">
        <v>46</v>
      </c>
      <c r="D5" s="22" t="s">
        <v>45</v>
      </c>
      <c r="E5" s="24">
        <f>90+150</f>
        <v>240</v>
      </c>
      <c r="F5" s="43">
        <f>45.11+9.55</f>
        <v>54.66</v>
      </c>
      <c r="G5" s="43">
        <f>157+145.5</f>
        <v>302.5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37</v>
      </c>
      <c r="D6" s="22" t="s">
        <v>34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38</v>
      </c>
      <c r="D7" s="22" t="s">
        <v>35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36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99.16</v>
      </c>
      <c r="G11" s="29">
        <f>SUM(G4:G10)</f>
        <v>704.19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42</v>
      </c>
      <c r="D15" s="22" t="s">
        <v>39</v>
      </c>
      <c r="E15" s="24">
        <v>60</v>
      </c>
      <c r="F15" s="43">
        <v>9.8699999999999992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43</v>
      </c>
      <c r="D16" s="23" t="s">
        <v>40</v>
      </c>
      <c r="E16" s="24">
        <v>250</v>
      </c>
      <c r="F16" s="43">
        <v>7.4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3" t="s">
        <v>48</v>
      </c>
      <c r="D17" s="22" t="s">
        <v>47</v>
      </c>
      <c r="E17" s="24">
        <f>90+150</f>
        <v>240</v>
      </c>
      <c r="F17" s="43">
        <f>44.43+11.48</f>
        <v>55.91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44</v>
      </c>
      <c r="D18" s="22" t="s">
        <v>41</v>
      </c>
      <c r="E18" s="24">
        <v>200</v>
      </c>
      <c r="F18" s="43">
        <v>5.77</v>
      </c>
      <c r="G18" s="43">
        <v>119.2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4.2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3.01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952</v>
      </c>
      <c r="F21" s="27">
        <v>86.16</v>
      </c>
      <c r="G21" s="29">
        <f>SUM(G15:G20)</f>
        <v>827.71000000000015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F22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2023-09-15T13:26:46Z</dcterms:modified>
</cp:coreProperties>
</file>