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H24" i="1" l="1"/>
  <c r="J11" i="1" l="1"/>
  <c r="I11" i="1"/>
  <c r="H11" i="1"/>
  <c r="G11" i="1"/>
  <c r="G24" i="1" l="1"/>
  <c r="J24" i="1"/>
  <c r="I24" i="1"/>
</calcChain>
</file>

<file path=xl/sharedStrings.xml><?xml version="1.0" encoding="utf-8"?>
<sst xmlns="http://schemas.openxmlformats.org/spreadsheetml/2006/main" count="92" uniqueCount="50">
  <si>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</si>
  <si>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</si>
  <si>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</si>
  <si>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</si>
  <si>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</si>
  <si>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</si>
  <si>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</si>
  <si>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</si>
  <si>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</si>
  <si>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</si>
  <si>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</si>
  <si>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</si>
  <si>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</si>
  <si>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</si>
  <si>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</si>
  <si>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</si>
  <si>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</si>
  <si>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</si>
  <si>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</si>
  <si>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</si>
  <si>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</si>
  <si>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</si>
  <si>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</si>
  <si>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</si>
  <si>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</si>
  <si>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</si>
  <si>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</si>
  <si>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</si>
  <si>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</si>
  <si>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</si>
  <si>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</si>
  <si>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</si>
  <si>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</si>
  <si>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</si>
  <si>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</si>
  <si>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</si>
  <si>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</si>
  <si>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</si>
  <si>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</si>
  <si>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</si>
  <si>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</si>
  <si>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</si>
  <si>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Жаркое по-домашнему (говядина)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</si>
  <si>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</si>
  <si>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</si>
  <si>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</si>
  <si>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</si>
  <si>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</si>
  <si>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</si>
  <si>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Рыба, тушенная в томате с овощами/Рис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</si>
</sst>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>
      <alignment wrapText="1"/>
    </xf>
    <xf numFmtId="2" fontId="2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4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0" fontId="1" fillId="2" borderId="1" xfId="1" applyFont="1" applyFill="1" applyBorder="1"/>
    <xf numFmtId="0" fontId="3" fillId="2" borderId="1" xfId="1" applyNumberFormat="1" applyFont="1" applyFill="1" applyBorder="1" applyAlignment="1">
      <alignment wrapText="1"/>
    </xf>
    <xf numFmtId="2" fontId="1" fillId="2" borderId="1" xfId="1" applyNumberFormat="1" applyFont="1" applyFill="1" applyBorder="1"/>
    <xf numFmtId="0" fontId="3" fillId="2" borderId="1" xfId="1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Protection="1">
      <protection locked="0"/>
    </xf>
    <xf numFmtId="0" fontId="3" fillId="2" borderId="3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6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31</v>
      </c>
      <c r="C1" s="38"/>
      <c r="D1" s="39"/>
      <c r="E1" t="s">
        <v>20</v>
      </c>
      <c r="F1" s="8"/>
      <c r="I1" t="s">
        <v>33</v>
      </c>
      <c r="J1" s="7">
        <v>45180</v>
      </c>
    </row>
    <row r="2" spans="1:11" ht="7.5" customHeight="1" thickBot="1" x14ac:dyDescent="0.3"/>
    <row r="3" spans="1:11" ht="15.75" thickBot="1" x14ac:dyDescent="0.3">
      <c r="A3" s="5" t="s">
        <v>1</v>
      </c>
      <c r="B3" s="15" t="s">
        <v>2</v>
      </c>
      <c r="C3" s="15" t="s">
        <v>23</v>
      </c>
      <c r="D3" s="15" t="s">
        <v>3</v>
      </c>
      <c r="E3" s="19" t="s">
        <v>24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25">
      <c r="A4" s="2" t="s">
        <v>9</v>
      </c>
      <c r="B4" s="42" t="s">
        <v>29</v>
      </c>
      <c r="C4" s="62" t="s">
        <v>37</v>
      </c>
      <c r="D4" s="63" t="s">
        <v>38</v>
      </c>
      <c r="E4" s="20">
        <v>60</v>
      </c>
      <c r="F4" s="41">
        <v>11.03</v>
      </c>
      <c r="G4" s="64">
        <v>6.6</v>
      </c>
      <c r="H4" s="64">
        <v>0.19</v>
      </c>
      <c r="I4" s="64">
        <v>0.1</v>
      </c>
      <c r="J4" s="64">
        <v>1.36</v>
      </c>
    </row>
    <row r="5" spans="1:11" x14ac:dyDescent="0.25">
      <c r="A5" s="3"/>
      <c r="B5" s="43" t="s">
        <v>10</v>
      </c>
      <c r="C5" s="62" t="s">
        <v>40</v>
      </c>
      <c r="D5" s="65" t="s">
        <v>42</v>
      </c>
      <c r="E5" s="20">
        <v>150</v>
      </c>
      <c r="F5" s="40">
        <v>78.8</v>
      </c>
      <c r="G5" s="64">
        <v>252.86</v>
      </c>
      <c r="H5" s="64">
        <v>11.85</v>
      </c>
      <c r="I5" s="64">
        <v>12.39</v>
      </c>
      <c r="J5" s="64">
        <v>14.21</v>
      </c>
    </row>
    <row r="6" spans="1:11" x14ac:dyDescent="0.25">
      <c r="A6" s="3"/>
      <c r="B6" s="43" t="s">
        <v>10</v>
      </c>
      <c r="C6" s="44"/>
      <c r="D6" s="12" t="s">
        <v>34</v>
      </c>
      <c r="E6" s="45" t="s">
        <v>34</v>
      </c>
      <c r="F6" s="45" t="s">
        <v>34</v>
      </c>
      <c r="G6" s="46" t="s">
        <v>34</v>
      </c>
      <c r="H6" s="46" t="s">
        <v>34</v>
      </c>
      <c r="I6" s="46" t="s">
        <v>34</v>
      </c>
      <c r="J6" s="46" t="s">
        <v>34</v>
      </c>
    </row>
    <row r="7" spans="1:11" x14ac:dyDescent="0.25">
      <c r="A7" s="3"/>
      <c r="B7" s="43" t="s">
        <v>30</v>
      </c>
      <c r="C7" s="62" t="s">
        <v>41</v>
      </c>
      <c r="D7" s="65" t="s">
        <v>39</v>
      </c>
      <c r="E7" s="20">
        <v>200</v>
      </c>
      <c r="F7" s="40">
        <v>6.22</v>
      </c>
      <c r="G7" s="64">
        <v>81.83</v>
      </c>
      <c r="H7" s="64">
        <v>1.52</v>
      </c>
      <c r="I7" s="64">
        <v>1.35</v>
      </c>
      <c r="J7" s="64">
        <v>15.9</v>
      </c>
    </row>
    <row r="8" spans="1:11" x14ac:dyDescent="0.25">
      <c r="A8" s="3"/>
      <c r="B8" s="47" t="s">
        <v>18</v>
      </c>
      <c r="C8" s="62" t="s">
        <v>36</v>
      </c>
      <c r="D8" s="63" t="s">
        <v>35</v>
      </c>
      <c r="E8" s="20">
        <v>100</v>
      </c>
      <c r="F8" s="40">
        <v>13.84</v>
      </c>
      <c r="G8" s="64">
        <v>47</v>
      </c>
      <c r="H8" s="64">
        <v>0.4</v>
      </c>
      <c r="I8" s="64">
        <v>0.4</v>
      </c>
      <c r="J8" s="64">
        <v>9.8000000000000007</v>
      </c>
    </row>
    <row r="9" spans="1:11" x14ac:dyDescent="0.25">
      <c r="A9" s="3"/>
      <c r="B9" s="47" t="s">
        <v>21</v>
      </c>
      <c r="C9" s="44"/>
      <c r="D9" s="48" t="s">
        <v>25</v>
      </c>
      <c r="E9" s="49">
        <v>30</v>
      </c>
      <c r="F9" s="40">
        <v>3.36</v>
      </c>
      <c r="G9" s="64">
        <v>69.97</v>
      </c>
      <c r="H9" s="64">
        <v>1.68</v>
      </c>
      <c r="I9" s="64">
        <v>0.66</v>
      </c>
      <c r="J9" s="64">
        <v>14.82</v>
      </c>
    </row>
    <row r="10" spans="1:11" x14ac:dyDescent="0.25">
      <c r="A10" s="3"/>
      <c r="B10" s="43" t="s">
        <v>21</v>
      </c>
      <c r="C10" s="50"/>
      <c r="D10" s="51" t="s">
        <v>26</v>
      </c>
      <c r="E10" s="52">
        <v>40</v>
      </c>
      <c r="F10" s="40">
        <v>3.13</v>
      </c>
      <c r="G10" s="64">
        <v>93.52</v>
      </c>
      <c r="H10" s="64">
        <v>3.16</v>
      </c>
      <c r="I10" s="64">
        <v>0.8</v>
      </c>
      <c r="J10" s="64">
        <v>19.32</v>
      </c>
    </row>
    <row r="11" spans="1:11" ht="15.75" thickBot="1" x14ac:dyDescent="0.3">
      <c r="A11" s="4"/>
      <c r="B11" s="53"/>
      <c r="C11" s="53"/>
      <c r="D11" s="11" t="s">
        <v>27</v>
      </c>
      <c r="E11" s="22">
        <v>580</v>
      </c>
      <c r="F11" s="21">
        <v>116.38</v>
      </c>
      <c r="G11" s="13">
        <f>SUM(G4:G10)</f>
        <v>551.78</v>
      </c>
      <c r="H11" s="13">
        <f>SUM(H4:H10)</f>
        <v>18.799999999999997</v>
      </c>
      <c r="I11" s="13">
        <f t="shared" ref="I11:J11" si="0">SUM(I4:I10)</f>
        <v>15.700000000000001</v>
      </c>
      <c r="J11" s="13">
        <f t="shared" si="0"/>
        <v>75.41</v>
      </c>
    </row>
    <row r="12" spans="1:11" x14ac:dyDescent="0.25">
      <c r="A12" s="2" t="s">
        <v>11</v>
      </c>
      <c r="B12" s="54" t="s">
        <v>18</v>
      </c>
      <c r="C12" s="55"/>
      <c r="D12" s="56"/>
      <c r="E12" s="57"/>
      <c r="F12" s="58" t="s">
        <v>34</v>
      </c>
      <c r="G12" s="59"/>
      <c r="H12" s="59" t="s">
        <v>34</v>
      </c>
      <c r="I12" s="60" t="s">
        <v>34</v>
      </c>
      <c r="J12" s="61" t="s">
        <v>34</v>
      </c>
    </row>
    <row r="13" spans="1:11" x14ac:dyDescent="0.25">
      <c r="A13" s="3"/>
      <c r="B13" s="1"/>
      <c r="C13" s="1"/>
      <c r="D13" s="10"/>
      <c r="E13" s="6"/>
      <c r="F13" s="9" t="s">
        <v>34</v>
      </c>
      <c r="G13" s="6"/>
      <c r="H13" s="6" t="s">
        <v>34</v>
      </c>
      <c r="I13" s="6"/>
      <c r="J13" s="14"/>
    </row>
    <row r="14" spans="1:11" ht="15.75" thickBot="1" x14ac:dyDescent="0.3">
      <c r="A14" s="4"/>
      <c r="B14" s="23"/>
      <c r="C14" s="23"/>
      <c r="D14" s="24"/>
      <c r="E14" s="25"/>
      <c r="F14" s="26"/>
      <c r="G14" s="27"/>
      <c r="H14" s="27"/>
      <c r="I14" s="27"/>
      <c r="J14" s="28"/>
    </row>
    <row r="15" spans="1:11" x14ac:dyDescent="0.25">
      <c r="A15" s="3" t="s">
        <v>12</v>
      </c>
      <c r="B15" s="29" t="s">
        <v>13</v>
      </c>
      <c r="C15" s="62" t="s">
        <v>28</v>
      </c>
      <c r="D15" s="63" t="s">
        <v>43</v>
      </c>
      <c r="E15" s="69">
        <v>60</v>
      </c>
      <c r="F15" s="64">
        <v>12.71</v>
      </c>
      <c r="G15" s="64">
        <v>11.42</v>
      </c>
      <c r="H15" s="64">
        <v>1.02</v>
      </c>
      <c r="I15" s="64">
        <v>0</v>
      </c>
      <c r="J15" s="64">
        <v>1.8</v>
      </c>
      <c r="K15" s="17"/>
    </row>
    <row r="16" spans="1:11" ht="18.75" x14ac:dyDescent="0.3">
      <c r="A16" s="3"/>
      <c r="B16" s="30" t="s">
        <v>14</v>
      </c>
      <c r="C16" s="62" t="s">
        <v>46</v>
      </c>
      <c r="D16" s="65" t="s">
        <v>44</v>
      </c>
      <c r="E16" s="69">
        <v>250</v>
      </c>
      <c r="F16" s="64">
        <v>8.7799999999999994</v>
      </c>
      <c r="G16" s="64">
        <v>148.25</v>
      </c>
      <c r="H16" s="64">
        <v>5.49</v>
      </c>
      <c r="I16" s="64">
        <v>10.54</v>
      </c>
      <c r="J16" s="64">
        <v>17.45</v>
      </c>
      <c r="K16" s="18" t="s">
        <v>34</v>
      </c>
    </row>
    <row r="17" spans="1:14" ht="30" x14ac:dyDescent="0.25">
      <c r="A17" s="3"/>
      <c r="B17" s="30" t="s">
        <v>15</v>
      </c>
      <c r="C17" s="70" t="s">
        <v>48</v>
      </c>
      <c r="D17" s="63" t="s">
        <v>49</v>
      </c>
      <c r="E17" s="69">
        <v>270</v>
      </c>
      <c r="F17" s="64">
        <f>42.72+11.82</f>
        <v>54.54</v>
      </c>
      <c r="G17" s="64">
        <f>139.2+209.7</f>
        <v>348.9</v>
      </c>
      <c r="H17" s="64">
        <f>11+3.7</f>
        <v>14.7</v>
      </c>
      <c r="I17" s="64">
        <f>11.55+5.9</f>
        <v>17.450000000000003</v>
      </c>
      <c r="J17" s="64">
        <f>4.56+36.68</f>
        <v>41.24</v>
      </c>
      <c r="K17" s="17"/>
    </row>
    <row r="18" spans="1:14" x14ac:dyDescent="0.25">
      <c r="A18" s="3"/>
      <c r="B18" s="30" t="s">
        <v>16</v>
      </c>
      <c r="C18" s="62"/>
      <c r="D18" s="65"/>
      <c r="E18" s="69"/>
      <c r="F18" s="64" t="s">
        <v>34</v>
      </c>
      <c r="G18" s="64" t="s">
        <v>34</v>
      </c>
      <c r="H18" s="64" t="s">
        <v>34</v>
      </c>
      <c r="I18" s="64" t="s">
        <v>34</v>
      </c>
      <c r="J18" s="64" t="s">
        <v>34</v>
      </c>
    </row>
    <row r="19" spans="1:14" x14ac:dyDescent="0.25">
      <c r="A19" s="3"/>
      <c r="B19" s="30" t="s">
        <v>30</v>
      </c>
      <c r="C19" s="62" t="s">
        <v>47</v>
      </c>
      <c r="D19" s="65" t="s">
        <v>45</v>
      </c>
      <c r="E19" s="69">
        <v>200</v>
      </c>
      <c r="F19" s="64">
        <v>6.05</v>
      </c>
      <c r="G19" s="64">
        <v>132.80000000000001</v>
      </c>
      <c r="H19" s="64">
        <v>0.66</v>
      </c>
      <c r="I19" s="64">
        <v>0.18</v>
      </c>
      <c r="J19" s="64">
        <v>32.01</v>
      </c>
      <c r="N19" t="s">
        <v>34</v>
      </c>
    </row>
    <row r="20" spans="1:14" x14ac:dyDescent="0.25">
      <c r="A20" s="3"/>
      <c r="B20" s="30" t="s">
        <v>17</v>
      </c>
      <c r="C20" s="43" t="s">
        <v>34</v>
      </c>
      <c r="D20" s="65"/>
      <c r="E20" s="69"/>
      <c r="F20" s="46" t="s">
        <v>34</v>
      </c>
      <c r="G20" s="46" t="s">
        <v>34</v>
      </c>
      <c r="H20" s="46" t="s">
        <v>34</v>
      </c>
      <c r="I20" s="46" t="s">
        <v>34</v>
      </c>
      <c r="J20" s="46" t="s">
        <v>34</v>
      </c>
      <c r="M20" t="s">
        <v>34</v>
      </c>
    </row>
    <row r="21" spans="1:14" x14ac:dyDescent="0.25">
      <c r="A21" s="3"/>
      <c r="B21" s="30" t="s">
        <v>22</v>
      </c>
      <c r="C21" s="44"/>
      <c r="D21" s="63" t="s">
        <v>26</v>
      </c>
      <c r="E21" s="69">
        <v>60</v>
      </c>
      <c r="F21" s="66">
        <v>4.2</v>
      </c>
      <c r="G21" s="64">
        <v>137.94</v>
      </c>
      <c r="H21" s="64">
        <v>3.36</v>
      </c>
      <c r="I21" s="64">
        <v>1.32</v>
      </c>
      <c r="J21" s="64">
        <v>29.64</v>
      </c>
      <c r="M21" t="s">
        <v>34</v>
      </c>
    </row>
    <row r="22" spans="1:14" x14ac:dyDescent="0.25">
      <c r="A22" s="3"/>
      <c r="B22" s="30" t="s">
        <v>19</v>
      </c>
      <c r="C22" s="44"/>
      <c r="D22" s="12" t="s">
        <v>25</v>
      </c>
      <c r="E22" s="20">
        <v>30</v>
      </c>
      <c r="F22" s="66">
        <v>3.01</v>
      </c>
      <c r="G22" s="64">
        <v>61.36</v>
      </c>
      <c r="H22" s="64">
        <v>1.99</v>
      </c>
      <c r="I22" s="64">
        <v>0.36</v>
      </c>
      <c r="J22" s="64">
        <v>12.54</v>
      </c>
    </row>
    <row r="23" spans="1:14" x14ac:dyDescent="0.25">
      <c r="A23" s="3"/>
      <c r="B23" s="31"/>
      <c r="C23" s="50"/>
      <c r="D23" s="12" t="s">
        <v>34</v>
      </c>
      <c r="E23" s="67" t="s">
        <v>34</v>
      </c>
      <c r="F23" s="68" t="s">
        <v>34</v>
      </c>
      <c r="G23" s="46" t="s">
        <v>34</v>
      </c>
      <c r="H23" s="46" t="s">
        <v>34</v>
      </c>
      <c r="I23" s="46" t="s">
        <v>34</v>
      </c>
      <c r="J23" s="46" t="s">
        <v>34</v>
      </c>
    </row>
    <row r="24" spans="1:14" ht="15.75" thickBot="1" x14ac:dyDescent="0.3">
      <c r="A24" s="4"/>
      <c r="B24" s="23"/>
      <c r="C24" s="23"/>
      <c r="D24" s="32" t="s">
        <v>32</v>
      </c>
      <c r="E24" s="33">
        <v>870</v>
      </c>
      <c r="F24" s="34">
        <v>89.29</v>
      </c>
      <c r="G24" s="35">
        <f>SUM(G15:G23)</f>
        <v>840.67</v>
      </c>
      <c r="H24" s="35">
        <f>SUM(H15:H22)</f>
        <v>27.22</v>
      </c>
      <c r="I24" s="35">
        <f>SUM(I15:I23)</f>
        <v>29.85</v>
      </c>
      <c r="J24" s="35">
        <f>SUM(J15:J23)</f>
        <v>134.68</v>
      </c>
    </row>
    <row r="25" spans="1:14" x14ac:dyDescent="0.25">
      <c r="E25" t="s">
        <v>34</v>
      </c>
      <c r="F25" s="36" t="s">
        <v>34</v>
      </c>
    </row>
    <row r="26" spans="1:14" x14ac:dyDescent="0.25">
      <c r="F2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2023-09-11T02:53:53Z</dcterms:modified>
</cp:coreProperties>
</file>